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3859D9F-DF1D-465D-A781-7C252C3DEEF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<sst xmlns="http://schemas.openxmlformats.org/spreadsheetml/2006/main" count="17409" uniqueCount="3096">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</sst>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50" sqref="G50:I5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1494</v>
      </c>
      <c r="B10" s="169"/>
      <c r="C10" s="169"/>
      <c r="D10" s="166" t="str">
        <f>VLOOKUP(A10,'Listado Total'!B6:R586,7,0)</f>
        <v>Técnico/a 1</v>
      </c>
      <c r="E10" s="166"/>
      <c r="F10" s="166"/>
      <c r="G10" s="166" t="str">
        <f>VLOOKUP(A10,'Listado Total'!B6:R586,2,0)</f>
        <v>Técnico/Consultor de operación y explotación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global, de los cuales, al menos 5 en el ámbito de la conservación y explotación de carreteras.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YiPQttcxOpPlRZFlO7+eoQh8KWmYSGqJT4VfMh5ALfInEi1xidiDKt5ROv6Qv3wb6qyOpXim4GPfWTyY3itWw==" saltValue="eVAFdzeovORmkMKoN/mGy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2022-07-27T08:11:55Z</dcterms:modified>
</cp:coreProperties>
</file>